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Classificação Especialista 2012" sheetId="1" r:id="rId1"/>
  </sheets>
  <definedNames/>
  <calcPr fullCalcOnLoad="1"/>
</workbook>
</file>

<file path=xl/sharedStrings.xml><?xml version="1.0" encoding="utf-8"?>
<sst xmlns="http://schemas.openxmlformats.org/spreadsheetml/2006/main" count="179" uniqueCount="81">
  <si>
    <t>TORNEIO DO ESPECIALISTA 2012</t>
  </si>
  <si>
    <t>BABR</t>
  </si>
  <si>
    <t>BINFAE</t>
  </si>
  <si>
    <t>COMGAR</t>
  </si>
  <si>
    <t>CINDACTA</t>
  </si>
  <si>
    <t>ETA/GTE</t>
  </si>
  <si>
    <t>HFAB</t>
  </si>
  <si>
    <t>OABR</t>
  </si>
  <si>
    <t>GRUPO A</t>
  </si>
  <si>
    <t>GRUPO B</t>
  </si>
  <si>
    <t>GRUPO C</t>
  </si>
  <si>
    <t>X</t>
  </si>
  <si>
    <t>V</t>
  </si>
  <si>
    <t>FINAL</t>
  </si>
  <si>
    <t>ASSOC. CASSAB</t>
  </si>
  <si>
    <t>BANDA</t>
  </si>
  <si>
    <t>BIFAE</t>
  </si>
  <si>
    <t>BANDA DE NUSICA</t>
  </si>
  <si>
    <t>RESULTADOS 1ª FASE</t>
  </si>
  <si>
    <t>POSIÇÕES</t>
  </si>
  <si>
    <t>1ª</t>
  </si>
  <si>
    <t>2ª</t>
  </si>
  <si>
    <t>3ª</t>
  </si>
  <si>
    <t>CLASSIFICAÇÃO GERAL</t>
  </si>
  <si>
    <t>4º</t>
  </si>
  <si>
    <t>EQUIPES</t>
  </si>
  <si>
    <t>DISPUTA DE 3ª E 4ª POSIÇÃO</t>
  </si>
  <si>
    <t xml:space="preserve">BANDA </t>
  </si>
  <si>
    <t>J</t>
  </si>
  <si>
    <t>P</t>
  </si>
  <si>
    <t>GP</t>
  </si>
  <si>
    <t>GC</t>
  </si>
  <si>
    <t>SG</t>
  </si>
  <si>
    <t>CA</t>
  </si>
  <si>
    <t>CV</t>
  </si>
  <si>
    <t>D</t>
  </si>
  <si>
    <t>E</t>
  </si>
  <si>
    <t>CLASSIFICAÇÃO</t>
  </si>
  <si>
    <t>ARTILHARIA</t>
  </si>
  <si>
    <t>Francisco Ernaldo Alves Preira</t>
  </si>
  <si>
    <t>Uiliam Texeira Santana</t>
  </si>
  <si>
    <t>Ronaldo Kizam da Silva</t>
  </si>
  <si>
    <t>QTD</t>
  </si>
  <si>
    <t>Victor Sanches</t>
  </si>
  <si>
    <t>Márcio GTE</t>
  </si>
  <si>
    <t>Romulo Calixto</t>
  </si>
  <si>
    <t>Douglas Marinho GTE</t>
  </si>
  <si>
    <t>Ailton Alves Meira</t>
  </si>
  <si>
    <t>Deyvison de Souza</t>
  </si>
  <si>
    <t>Thiago Barbosa de Lima</t>
  </si>
  <si>
    <t>Oséas</t>
  </si>
  <si>
    <t>Francisco Hércules dos Santos</t>
  </si>
  <si>
    <t>Erasmo Borges Dias</t>
  </si>
  <si>
    <t>Wilton Lasaro da Costa</t>
  </si>
  <si>
    <t>Leandro César Vital</t>
  </si>
  <si>
    <t>Katiano Antonini</t>
  </si>
  <si>
    <t>ASSOCIADOS CASSAB</t>
  </si>
  <si>
    <t>Fabiano</t>
  </si>
  <si>
    <t>Harley</t>
  </si>
  <si>
    <t>nº 6</t>
  </si>
  <si>
    <t>Barreto</t>
  </si>
  <si>
    <t>BANDA DE MÚSICA</t>
  </si>
  <si>
    <t>Uchoa</t>
  </si>
  <si>
    <t>Júnior</t>
  </si>
  <si>
    <t>DEFESA MENOS VAZADA</t>
  </si>
  <si>
    <t>POSIÇÃO</t>
  </si>
  <si>
    <t>CLASSIFICAÇÃO NOS GRUPOS APÓS A 1ª FASE</t>
  </si>
  <si>
    <t>HORÁRIO</t>
  </si>
  <si>
    <t>SEMIFINAL ( 24 de março de 2012)</t>
  </si>
  <si>
    <t>Givaldo</t>
  </si>
  <si>
    <t>Frank</t>
  </si>
  <si>
    <t>Luis Fernando</t>
  </si>
  <si>
    <t>Artilheiro</t>
  </si>
  <si>
    <t>DECISÃO POR PENALTY</t>
  </si>
  <si>
    <t>Ênio</t>
  </si>
  <si>
    <t>Roque</t>
  </si>
  <si>
    <t>CAMPEÃO</t>
  </si>
  <si>
    <t>VICE-CAMPEÃO</t>
  </si>
  <si>
    <t>3º LUGAR</t>
  </si>
  <si>
    <t>ARTILHEIRO</t>
  </si>
  <si>
    <t>Francisco Hércules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</si>
</sst>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9"/>
      <name val="Calibri"/>
      <family val="2"/>
    </font>
    <font>
      <sz val="12"/>
      <color indexed="9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Times New Roman"/>
      <family val="1"/>
    </font>
    <font>
      <sz val="12"/>
      <color theme="0"/>
      <name val="Calibri"/>
      <family val="2"/>
    </font>
    <font>
      <sz val="14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42" fillId="0" borderId="0" xfId="0" applyFont="1" applyBorder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3" fillId="0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4" fillId="35" borderId="10" xfId="0" applyFont="1" applyFill="1" applyBorder="1" applyAlignment="1">
      <alignment/>
    </xf>
    <xf numFmtId="0" fontId="44" fillId="36" borderId="10" xfId="0" applyFont="1" applyFill="1" applyBorder="1" applyAlignment="1">
      <alignment/>
    </xf>
    <xf numFmtId="0" fontId="44" fillId="36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0" fontId="0" fillId="33" borderId="10" xfId="0" applyFill="1" applyBorder="1" applyAlignment="1">
      <alignment/>
    </xf>
    <xf numFmtId="20" fontId="0" fillId="33" borderId="10" xfId="0" applyNumberForma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2" fillId="39" borderId="10" xfId="0" applyFont="1" applyFill="1" applyBorder="1" applyAlignment="1">
      <alignment horizontal="center"/>
    </xf>
    <xf numFmtId="0" fontId="42" fillId="40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6" fillId="41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7" fillId="42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Fill="1" applyBorder="1" applyAlignment="1">
      <alignment horizontal="center"/>
    </xf>
    <xf numFmtId="0" fontId="48" fillId="41" borderId="10" xfId="0" applyFont="1" applyFill="1" applyBorder="1" applyAlignment="1">
      <alignment horizontal="center"/>
    </xf>
    <xf numFmtId="0" fontId="26" fillId="41" borderId="0" xfId="0" applyFont="1" applyFill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43" borderId="10" xfId="0" applyFill="1" applyBorder="1" applyAlignment="1">
      <alignment horizontal="center"/>
    </xf>
    <xf numFmtId="0" fontId="0" fillId="43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0" fillId="43" borderId="10" xfId="0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361950</xdr:colOff>
      <xdr:row>0</xdr:row>
      <xdr:rowOff>0</xdr:rowOff>
    </xdr:from>
    <xdr:to>
      <xdr:col>11</xdr:col>
      <xdr:colOff>476250</xdr:colOff>
      <xdr:row>6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0"/>
          <a:ext cx="17335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AG72"/>
  <sheetViews>
    <sheetView tabSelected="1" zoomScalePageLayoutView="0" workbookViewId="0" topLeftCell="A34">
      <selection activeCell="J47" sqref="J47"/>
    </sheetView>
  </sheetViews>
  <sheetFormatPr defaultColWidth="9.140625" defaultRowHeight="15"/>
  <cols>
    <col min="1" max="1" width="9.421875" style="0" customWidth="1"/>
    <col min="3" max="3" width="9.28125" style="0" customWidth="1"/>
    <col min="4" max="4" width="3.8515625" style="0" customWidth="1"/>
    <col min="5" max="5" width="4.28125" style="0" customWidth="1"/>
    <col min="6" max="6" width="3.28125" style="0" customWidth="1"/>
    <col min="10" max="10" width="12.140625" style="0" bestFit="1" customWidth="1"/>
    <col min="11" max="11" width="3.00390625" style="0" customWidth="1"/>
    <col min="13" max="13" width="9.57421875" style="0" customWidth="1"/>
    <col min="14" max="14" width="2.7109375" style="0" customWidth="1"/>
    <col min="17" max="17" width="2.57421875" style="0" customWidth="1"/>
    <col min="20" max="20" width="3.140625" style="0" customWidth="1"/>
    <col min="22" max="22" width="14.8515625" style="0" bestFit="1" customWidth="1"/>
    <col min="23" max="24" width="3.8515625" style="0" customWidth="1"/>
    <col min="25" max="27" width="4.140625" style="0" customWidth="1"/>
    <col min="28" max="28" width="4.00390625" style="0" customWidth="1"/>
    <col min="29" max="29" width="4.140625" style="0" customWidth="1"/>
    <col min="30" max="30" width="4.00390625" style="0" customWidth="1"/>
    <col min="31" max="31" width="4.140625" style="0" customWidth="1"/>
    <col min="32" max="32" width="4.7109375" style="0" customWidth="1"/>
  </cols>
  <sheetData>
    <row r="9" spans="2:19" ht="20.25">
      <c r="B9" s="38" t="s">
        <v>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1" spans="3:7" ht="18.75">
      <c r="C11" s="37" t="s">
        <v>18</v>
      </c>
      <c r="D11" s="37"/>
      <c r="E11" s="37"/>
      <c r="F11" s="37"/>
      <c r="G11" s="37"/>
    </row>
    <row r="12" spans="12:19" ht="18.75">
      <c r="L12" s="42" t="s">
        <v>25</v>
      </c>
      <c r="M12" s="42"/>
      <c r="N12" s="42"/>
      <c r="O12" s="42"/>
      <c r="P12" s="42"/>
      <c r="Q12" s="42"/>
      <c r="R12" s="42"/>
      <c r="S12" s="42"/>
    </row>
    <row r="13" spans="22:32" ht="15.75">
      <c r="V13" s="41" t="s">
        <v>37</v>
      </c>
      <c r="W13" s="41"/>
      <c r="X13" s="41"/>
      <c r="Y13" s="41"/>
      <c r="Z13" s="41"/>
      <c r="AA13" s="41"/>
      <c r="AB13" s="41"/>
      <c r="AC13" s="41"/>
      <c r="AD13" s="41"/>
      <c r="AE13" s="41"/>
      <c r="AF13" s="41"/>
    </row>
    <row r="14" spans="2:32" ht="18.75">
      <c r="B14" s="31" t="s">
        <v>7</v>
      </c>
      <c r="C14" s="31"/>
      <c r="D14" s="7">
        <v>1</v>
      </c>
      <c r="E14" s="8" t="s">
        <v>11</v>
      </c>
      <c r="F14" s="7">
        <v>1</v>
      </c>
      <c r="G14" s="31" t="s">
        <v>5</v>
      </c>
      <c r="H14" s="31"/>
      <c r="I14" s="6"/>
      <c r="L14" s="54" t="s">
        <v>8</v>
      </c>
      <c r="M14" s="55"/>
      <c r="O14" s="56" t="s">
        <v>9</v>
      </c>
      <c r="P14" s="57"/>
      <c r="R14" s="58" t="s">
        <v>10</v>
      </c>
      <c r="S14" s="59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</row>
    <row r="15" spans="2:32" ht="18.75">
      <c r="B15" s="32" t="s">
        <v>3</v>
      </c>
      <c r="C15" s="32"/>
      <c r="D15" s="7">
        <v>1</v>
      </c>
      <c r="E15" s="8" t="s">
        <v>11</v>
      </c>
      <c r="F15" s="7">
        <v>0</v>
      </c>
      <c r="G15" s="32" t="s">
        <v>1</v>
      </c>
      <c r="H15" s="32"/>
      <c r="I15" s="6"/>
      <c r="L15" s="62" t="s">
        <v>7</v>
      </c>
      <c r="M15" s="63"/>
      <c r="O15" s="33" t="s">
        <v>3</v>
      </c>
      <c r="P15" s="35"/>
      <c r="R15" s="62" t="s">
        <v>16</v>
      </c>
      <c r="S15" s="63"/>
      <c r="V15" s="18" t="s">
        <v>25</v>
      </c>
      <c r="W15" s="18" t="s">
        <v>29</v>
      </c>
      <c r="X15" s="18" t="s">
        <v>28</v>
      </c>
      <c r="Y15" s="18" t="s">
        <v>12</v>
      </c>
      <c r="Z15" s="18" t="s">
        <v>35</v>
      </c>
      <c r="AA15" s="18" t="s">
        <v>36</v>
      </c>
      <c r="AB15" s="18" t="s">
        <v>30</v>
      </c>
      <c r="AC15" s="18" t="s">
        <v>31</v>
      </c>
      <c r="AD15" s="18" t="s">
        <v>32</v>
      </c>
      <c r="AE15" s="18" t="s">
        <v>33</v>
      </c>
      <c r="AF15" s="18" t="s">
        <v>34</v>
      </c>
    </row>
    <row r="16" spans="2:32" ht="18.75">
      <c r="B16" s="30" t="s">
        <v>2</v>
      </c>
      <c r="C16" s="30"/>
      <c r="D16" s="7">
        <v>2</v>
      </c>
      <c r="E16" s="8" t="s">
        <v>11</v>
      </c>
      <c r="F16" s="7">
        <v>5</v>
      </c>
      <c r="G16" s="30" t="s">
        <v>14</v>
      </c>
      <c r="H16" s="30"/>
      <c r="I16" s="6"/>
      <c r="L16" s="33" t="s">
        <v>5</v>
      </c>
      <c r="M16" s="35"/>
      <c r="O16" s="62" t="s">
        <v>1</v>
      </c>
      <c r="P16" s="63"/>
      <c r="R16" s="33" t="s">
        <v>14</v>
      </c>
      <c r="S16" s="35"/>
      <c r="V16" s="19" t="s">
        <v>7</v>
      </c>
      <c r="W16" s="17">
        <v>4</v>
      </c>
      <c r="X16" s="17">
        <v>4</v>
      </c>
      <c r="Y16" s="17">
        <v>1</v>
      </c>
      <c r="Z16" s="17">
        <v>2</v>
      </c>
      <c r="AA16" s="17">
        <v>1</v>
      </c>
      <c r="AB16" s="17">
        <v>7</v>
      </c>
      <c r="AC16" s="17">
        <v>9</v>
      </c>
      <c r="AD16" s="17">
        <f aca="true" t="shared" si="0" ref="AD16:AD24">AB16-AC16</f>
        <v>-2</v>
      </c>
      <c r="AE16" s="17">
        <v>2</v>
      </c>
      <c r="AF16" s="17">
        <v>0</v>
      </c>
    </row>
    <row r="17" spans="2:32" ht="18.75">
      <c r="B17" s="31" t="s">
        <v>7</v>
      </c>
      <c r="C17" s="31"/>
      <c r="D17" s="7">
        <v>4</v>
      </c>
      <c r="E17" s="8" t="s">
        <v>11</v>
      </c>
      <c r="F17" s="7">
        <v>0</v>
      </c>
      <c r="G17" s="31" t="s">
        <v>4</v>
      </c>
      <c r="H17" s="31"/>
      <c r="I17" s="6"/>
      <c r="L17" s="62" t="s">
        <v>4</v>
      </c>
      <c r="M17" s="63"/>
      <c r="O17" s="33" t="s">
        <v>6</v>
      </c>
      <c r="P17" s="35"/>
      <c r="R17" s="62" t="s">
        <v>17</v>
      </c>
      <c r="S17" s="63"/>
      <c r="V17" s="19" t="s">
        <v>5</v>
      </c>
      <c r="W17" s="17">
        <v>8</v>
      </c>
      <c r="X17" s="17">
        <v>4</v>
      </c>
      <c r="Y17" s="17">
        <v>2</v>
      </c>
      <c r="Z17" s="17">
        <v>0</v>
      </c>
      <c r="AA17" s="17">
        <v>2</v>
      </c>
      <c r="AB17" s="17">
        <v>13</v>
      </c>
      <c r="AC17" s="17">
        <v>3</v>
      </c>
      <c r="AD17" s="17">
        <f t="shared" si="0"/>
        <v>10</v>
      </c>
      <c r="AE17" s="17">
        <v>0</v>
      </c>
      <c r="AF17" s="17">
        <v>0</v>
      </c>
    </row>
    <row r="18" spans="2:32" ht="18.75">
      <c r="B18" s="32" t="s">
        <v>3</v>
      </c>
      <c r="C18" s="32"/>
      <c r="D18" s="7">
        <v>0</v>
      </c>
      <c r="E18" s="8" t="s">
        <v>11</v>
      </c>
      <c r="F18" s="7">
        <v>2</v>
      </c>
      <c r="G18" s="32" t="s">
        <v>6</v>
      </c>
      <c r="H18" s="32"/>
      <c r="I18" s="6"/>
      <c r="V18" s="19" t="s">
        <v>4</v>
      </c>
      <c r="W18" s="17">
        <v>0</v>
      </c>
      <c r="X18" s="17">
        <v>2</v>
      </c>
      <c r="Y18" s="17">
        <v>0</v>
      </c>
      <c r="Z18" s="17">
        <v>2</v>
      </c>
      <c r="AA18" s="17">
        <v>0</v>
      </c>
      <c r="AB18" s="17">
        <v>0</v>
      </c>
      <c r="AC18" s="17">
        <v>12</v>
      </c>
      <c r="AD18" s="17">
        <f t="shared" si="0"/>
        <v>-12</v>
      </c>
      <c r="AE18" s="17">
        <v>1</v>
      </c>
      <c r="AF18" s="17">
        <v>0</v>
      </c>
    </row>
    <row r="19" spans="2:32" ht="18.75">
      <c r="B19" s="30" t="s">
        <v>2</v>
      </c>
      <c r="C19" s="30"/>
      <c r="D19" s="7">
        <v>1</v>
      </c>
      <c r="E19" s="8" t="s">
        <v>11</v>
      </c>
      <c r="F19" s="7">
        <v>2</v>
      </c>
      <c r="G19" s="30" t="s">
        <v>15</v>
      </c>
      <c r="H19" s="30"/>
      <c r="I19" s="6"/>
      <c r="L19" s="39" t="s">
        <v>66</v>
      </c>
      <c r="M19" s="39"/>
      <c r="N19" s="39"/>
      <c r="O19" s="39"/>
      <c r="P19" s="39"/>
      <c r="Q19" s="39"/>
      <c r="R19" s="39"/>
      <c r="S19" s="39"/>
      <c r="V19" s="19" t="s">
        <v>3</v>
      </c>
      <c r="W19" s="17">
        <f>3+0</f>
        <v>3</v>
      </c>
      <c r="X19" s="17">
        <v>2</v>
      </c>
      <c r="Y19" s="17">
        <v>1</v>
      </c>
      <c r="Z19" s="17">
        <v>1</v>
      </c>
      <c r="AA19" s="17">
        <v>0</v>
      </c>
      <c r="AB19" s="17">
        <v>1</v>
      </c>
      <c r="AC19" s="17">
        <v>2</v>
      </c>
      <c r="AD19" s="17">
        <f t="shared" si="0"/>
        <v>-1</v>
      </c>
      <c r="AE19" s="17">
        <v>1</v>
      </c>
      <c r="AF19" s="17">
        <v>0</v>
      </c>
    </row>
    <row r="20" spans="2:32" ht="18.75">
      <c r="B20" s="31" t="s">
        <v>5</v>
      </c>
      <c r="C20" s="31"/>
      <c r="D20" s="7">
        <v>8</v>
      </c>
      <c r="E20" s="8" t="s">
        <v>11</v>
      </c>
      <c r="F20" s="7">
        <v>0</v>
      </c>
      <c r="G20" s="31" t="s">
        <v>4</v>
      </c>
      <c r="H20" s="31"/>
      <c r="I20" s="6"/>
      <c r="V20" s="19" t="s">
        <v>1</v>
      </c>
      <c r="W20" s="17">
        <v>0</v>
      </c>
      <c r="X20" s="17">
        <v>2</v>
      </c>
      <c r="Y20" s="17">
        <v>0</v>
      </c>
      <c r="Z20" s="17">
        <v>2</v>
      </c>
      <c r="AA20" s="17">
        <v>0</v>
      </c>
      <c r="AB20" s="17">
        <v>3</v>
      </c>
      <c r="AC20" s="17">
        <v>6</v>
      </c>
      <c r="AD20" s="17">
        <f t="shared" si="0"/>
        <v>-3</v>
      </c>
      <c r="AE20" s="17">
        <v>1</v>
      </c>
      <c r="AF20" s="17">
        <v>0</v>
      </c>
    </row>
    <row r="21" spans="2:32" ht="18.75">
      <c r="B21" s="32" t="s">
        <v>1</v>
      </c>
      <c r="C21" s="32"/>
      <c r="D21" s="7">
        <v>3</v>
      </c>
      <c r="E21" s="8" t="s">
        <v>11</v>
      </c>
      <c r="F21" s="7">
        <v>5</v>
      </c>
      <c r="G21" s="32" t="s">
        <v>6</v>
      </c>
      <c r="H21" s="32"/>
      <c r="I21" s="6"/>
      <c r="J21" s="13" t="s">
        <v>19</v>
      </c>
      <c r="K21" s="3"/>
      <c r="L21" s="54" t="s">
        <v>8</v>
      </c>
      <c r="M21" s="55"/>
      <c r="O21" s="56" t="s">
        <v>9</v>
      </c>
      <c r="P21" s="57"/>
      <c r="R21" s="58" t="s">
        <v>10</v>
      </c>
      <c r="S21" s="59"/>
      <c r="V21" s="19" t="s">
        <v>6</v>
      </c>
      <c r="W21" s="17">
        <v>10</v>
      </c>
      <c r="X21" s="17">
        <v>4</v>
      </c>
      <c r="Y21" s="17">
        <v>3</v>
      </c>
      <c r="Z21" s="17">
        <v>0</v>
      </c>
      <c r="AA21" s="17">
        <v>1</v>
      </c>
      <c r="AB21" s="17">
        <v>12</v>
      </c>
      <c r="AC21" s="17">
        <v>6</v>
      </c>
      <c r="AD21" s="17">
        <f t="shared" si="0"/>
        <v>6</v>
      </c>
      <c r="AE21" s="17">
        <v>1</v>
      </c>
      <c r="AF21" s="17">
        <v>1</v>
      </c>
    </row>
    <row r="22" spans="2:32" ht="18.75">
      <c r="B22" s="30" t="s">
        <v>14</v>
      </c>
      <c r="C22" s="30"/>
      <c r="D22" s="7">
        <v>1</v>
      </c>
      <c r="E22" s="8" t="s">
        <v>11</v>
      </c>
      <c r="F22" s="7">
        <v>0</v>
      </c>
      <c r="G22" s="30" t="s">
        <v>15</v>
      </c>
      <c r="H22" s="30"/>
      <c r="I22" s="6"/>
      <c r="J22" s="9" t="s">
        <v>20</v>
      </c>
      <c r="K22" s="3"/>
      <c r="L22" s="48" t="s">
        <v>5</v>
      </c>
      <c r="M22" s="50"/>
      <c r="O22" s="48" t="s">
        <v>6</v>
      </c>
      <c r="P22" s="50"/>
      <c r="R22" s="48" t="s">
        <v>14</v>
      </c>
      <c r="S22" s="50"/>
      <c r="U22" s="5"/>
      <c r="V22" s="20" t="s">
        <v>2</v>
      </c>
      <c r="W22" s="17">
        <v>0</v>
      </c>
      <c r="X22" s="17">
        <v>2</v>
      </c>
      <c r="Y22" s="17">
        <v>0</v>
      </c>
      <c r="Z22" s="17">
        <v>2</v>
      </c>
      <c r="AA22" s="17">
        <v>0</v>
      </c>
      <c r="AB22" s="17">
        <v>3</v>
      </c>
      <c r="AC22" s="17">
        <v>7</v>
      </c>
      <c r="AD22" s="17">
        <f t="shared" si="0"/>
        <v>-4</v>
      </c>
      <c r="AE22" s="17">
        <v>2</v>
      </c>
      <c r="AF22" s="17">
        <v>1</v>
      </c>
    </row>
    <row r="23" spans="10:32" ht="15.75">
      <c r="J23" s="9" t="s">
        <v>21</v>
      </c>
      <c r="K23" s="3"/>
      <c r="L23" s="48" t="s">
        <v>7</v>
      </c>
      <c r="M23" s="50"/>
      <c r="O23" s="33" t="s">
        <v>3</v>
      </c>
      <c r="P23" s="35"/>
      <c r="R23" s="33" t="s">
        <v>17</v>
      </c>
      <c r="S23" s="35"/>
      <c r="V23" s="20" t="s">
        <v>14</v>
      </c>
      <c r="W23" s="17">
        <v>9</v>
      </c>
      <c r="X23" s="17">
        <v>4</v>
      </c>
      <c r="Y23" s="17">
        <v>3</v>
      </c>
      <c r="Z23" s="17">
        <v>1</v>
      </c>
      <c r="AA23" s="17">
        <v>0</v>
      </c>
      <c r="AB23" s="17">
        <v>11</v>
      </c>
      <c r="AC23" s="17">
        <v>6</v>
      </c>
      <c r="AD23" s="17">
        <f t="shared" si="0"/>
        <v>5</v>
      </c>
      <c r="AE23" s="17">
        <v>4</v>
      </c>
      <c r="AF23" s="17">
        <v>0</v>
      </c>
    </row>
    <row r="24" spans="10:32" ht="15.75">
      <c r="J24" s="9" t="s">
        <v>22</v>
      </c>
      <c r="K24" s="3"/>
      <c r="L24" s="33" t="s">
        <v>4</v>
      </c>
      <c r="M24" s="35"/>
      <c r="O24" s="33" t="s">
        <v>1</v>
      </c>
      <c r="P24" s="35"/>
      <c r="R24" s="33" t="s">
        <v>2</v>
      </c>
      <c r="S24" s="35"/>
      <c r="V24" s="20" t="s">
        <v>27</v>
      </c>
      <c r="W24" s="17">
        <v>3</v>
      </c>
      <c r="X24" s="17">
        <v>2</v>
      </c>
      <c r="Y24" s="17">
        <v>1</v>
      </c>
      <c r="Z24" s="17">
        <v>1</v>
      </c>
      <c r="AA24" s="17">
        <v>0</v>
      </c>
      <c r="AB24" s="17">
        <v>2</v>
      </c>
      <c r="AC24" s="17">
        <v>2</v>
      </c>
      <c r="AD24" s="17">
        <f t="shared" si="0"/>
        <v>0</v>
      </c>
      <c r="AE24" s="17">
        <v>1</v>
      </c>
      <c r="AF24" s="17">
        <v>0</v>
      </c>
    </row>
    <row r="25" spans="2:4" ht="15">
      <c r="B25" s="5"/>
      <c r="C25" s="5"/>
      <c r="D25" s="5"/>
    </row>
    <row r="26" spans="1:19" ht="18.75">
      <c r="A26" s="25" t="s">
        <v>67</v>
      </c>
      <c r="B26" s="40" t="s">
        <v>68</v>
      </c>
      <c r="C26" s="40"/>
      <c r="D26" s="40"/>
      <c r="E26" s="40"/>
      <c r="F26" s="40"/>
      <c r="G26" s="40"/>
      <c r="H26" s="40"/>
      <c r="L26" s="39" t="s">
        <v>23</v>
      </c>
      <c r="M26" s="39"/>
      <c r="N26" s="39"/>
      <c r="O26" s="39"/>
      <c r="P26" s="39"/>
      <c r="Q26" s="39"/>
      <c r="R26" s="39"/>
      <c r="S26" s="39"/>
    </row>
    <row r="27" ht="12.75" customHeight="1"/>
    <row r="28" spans="1:32" ht="18.75">
      <c r="A28" s="26">
        <v>0.3541666666666667</v>
      </c>
      <c r="B28" s="32" t="s">
        <v>6</v>
      </c>
      <c r="C28" s="32"/>
      <c r="D28" s="16">
        <v>3</v>
      </c>
      <c r="E28" s="14" t="s">
        <v>11</v>
      </c>
      <c r="F28" s="16">
        <v>1</v>
      </c>
      <c r="G28" s="31" t="s">
        <v>7</v>
      </c>
      <c r="H28" s="31"/>
      <c r="L28" s="12"/>
      <c r="M28" s="13" t="s">
        <v>65</v>
      </c>
      <c r="O28" s="62" t="s">
        <v>25</v>
      </c>
      <c r="P28" s="63"/>
      <c r="V28" s="45" t="s">
        <v>38</v>
      </c>
      <c r="W28" s="45"/>
      <c r="X28" s="45"/>
      <c r="Y28" s="45"/>
      <c r="Z28" s="45"/>
      <c r="AA28" s="45"/>
      <c r="AB28" s="45"/>
      <c r="AC28" s="45"/>
      <c r="AD28" s="45"/>
      <c r="AE28" s="45"/>
      <c r="AF28" s="45"/>
    </row>
    <row r="29" spans="1:16" ht="18.75">
      <c r="A29" s="26">
        <v>0.37847222222222227</v>
      </c>
      <c r="B29" s="30" t="s">
        <v>14</v>
      </c>
      <c r="C29" s="30"/>
      <c r="D29" s="16">
        <v>0</v>
      </c>
      <c r="E29" s="14" t="s">
        <v>11</v>
      </c>
      <c r="F29" s="16">
        <v>2</v>
      </c>
      <c r="G29" s="31" t="s">
        <v>5</v>
      </c>
      <c r="H29" s="31"/>
      <c r="L29" s="10"/>
      <c r="M29" s="9" t="s">
        <v>20</v>
      </c>
      <c r="O29" s="56" t="s">
        <v>6</v>
      </c>
      <c r="P29" s="57"/>
    </row>
    <row r="30" spans="13:33" ht="15">
      <c r="M30" s="9" t="s">
        <v>21</v>
      </c>
      <c r="O30" s="58" t="s">
        <v>14</v>
      </c>
      <c r="P30" s="59"/>
      <c r="V30" s="47" t="s">
        <v>7</v>
      </c>
      <c r="W30" s="47"/>
      <c r="X30" s="47"/>
      <c r="Y30" s="47"/>
      <c r="Z30" s="47"/>
      <c r="AA30" s="47"/>
      <c r="AB30" s="47"/>
      <c r="AC30" s="47"/>
      <c r="AD30" s="47"/>
      <c r="AE30" s="47"/>
      <c r="AF30" s="21" t="s">
        <v>42</v>
      </c>
      <c r="AG30" s="5"/>
    </row>
    <row r="31" spans="13:33" ht="15">
      <c r="M31" s="9" t="s">
        <v>22</v>
      </c>
      <c r="O31" s="54" t="s">
        <v>5</v>
      </c>
      <c r="P31" s="55"/>
      <c r="V31" s="36" t="s">
        <v>39</v>
      </c>
      <c r="W31" s="36"/>
      <c r="X31" s="36"/>
      <c r="Y31" s="36"/>
      <c r="Z31" s="36"/>
      <c r="AA31" s="36"/>
      <c r="AB31" s="36"/>
      <c r="AC31" s="36"/>
      <c r="AD31" s="36"/>
      <c r="AE31" s="36"/>
      <c r="AF31" s="4">
        <v>1</v>
      </c>
      <c r="AG31" s="5"/>
    </row>
    <row r="32" spans="2:33" ht="18.75">
      <c r="B32" s="40" t="s">
        <v>26</v>
      </c>
      <c r="C32" s="40"/>
      <c r="D32" s="40"/>
      <c r="E32" s="40"/>
      <c r="F32" s="40"/>
      <c r="G32" s="40"/>
      <c r="H32" s="40"/>
      <c r="M32" s="9" t="s">
        <v>24</v>
      </c>
      <c r="O32" s="54" t="s">
        <v>7</v>
      </c>
      <c r="P32" s="55"/>
      <c r="V32" s="36" t="s">
        <v>40</v>
      </c>
      <c r="W32" s="36"/>
      <c r="X32" s="36"/>
      <c r="Y32" s="36"/>
      <c r="Z32" s="36"/>
      <c r="AA32" s="36"/>
      <c r="AB32" s="36"/>
      <c r="AC32" s="36"/>
      <c r="AD32" s="36"/>
      <c r="AE32" s="36"/>
      <c r="AF32" s="4">
        <v>3</v>
      </c>
      <c r="AG32" s="5"/>
    </row>
    <row r="33" spans="22:33" ht="15">
      <c r="V33" s="33" t="s">
        <v>69</v>
      </c>
      <c r="W33" s="34"/>
      <c r="X33" s="34"/>
      <c r="Y33" s="34"/>
      <c r="Z33" s="34"/>
      <c r="AA33" s="34"/>
      <c r="AB33" s="34"/>
      <c r="AC33" s="34"/>
      <c r="AD33" s="34"/>
      <c r="AE33" s="35"/>
      <c r="AF33" s="4">
        <v>1</v>
      </c>
      <c r="AG33" s="5"/>
    </row>
    <row r="34" spans="1:33" ht="18.75">
      <c r="A34" s="26">
        <v>0.4166666666666667</v>
      </c>
      <c r="B34" s="30" t="s">
        <v>14</v>
      </c>
      <c r="C34" s="30"/>
      <c r="D34" s="16">
        <v>5</v>
      </c>
      <c r="E34" s="15" t="s">
        <v>11</v>
      </c>
      <c r="F34" s="16">
        <v>2</v>
      </c>
      <c r="G34" s="31" t="s">
        <v>7</v>
      </c>
      <c r="H34" s="31"/>
      <c r="M34" s="46" t="s">
        <v>64</v>
      </c>
      <c r="N34" s="46"/>
      <c r="O34" s="46"/>
      <c r="P34" s="46"/>
      <c r="Q34" s="46"/>
      <c r="R34" s="46"/>
      <c r="V34" s="36" t="s">
        <v>41</v>
      </c>
      <c r="W34" s="36"/>
      <c r="X34" s="36"/>
      <c r="Y34" s="36"/>
      <c r="Z34" s="36"/>
      <c r="AA34" s="36"/>
      <c r="AB34" s="36"/>
      <c r="AC34" s="36"/>
      <c r="AD34" s="36"/>
      <c r="AE34" s="36"/>
      <c r="AF34" s="4">
        <v>1</v>
      </c>
      <c r="AG34" s="5"/>
    </row>
    <row r="35" spans="22:33" ht="15">
      <c r="V35" s="36" t="s">
        <v>74</v>
      </c>
      <c r="W35" s="36"/>
      <c r="X35" s="36"/>
      <c r="Y35" s="36"/>
      <c r="Z35" s="36"/>
      <c r="AA35" s="36"/>
      <c r="AB35" s="36"/>
      <c r="AC35" s="36"/>
      <c r="AD35" s="36"/>
      <c r="AE35" s="36"/>
      <c r="AF35" s="2">
        <v>1</v>
      </c>
      <c r="AG35" s="5"/>
    </row>
    <row r="36" spans="2:33" ht="18.75">
      <c r="B36" s="40" t="s">
        <v>13</v>
      </c>
      <c r="C36" s="40"/>
      <c r="D36" s="40"/>
      <c r="E36" s="40"/>
      <c r="F36" s="40"/>
      <c r="G36" s="40"/>
      <c r="H36" s="40"/>
      <c r="M36" s="27" t="s">
        <v>65</v>
      </c>
      <c r="O36" s="60" t="s">
        <v>25</v>
      </c>
      <c r="P36" s="61"/>
      <c r="R36" s="27" t="s">
        <v>31</v>
      </c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2"/>
      <c r="AG36" s="5"/>
    </row>
    <row r="37" spans="13:33" ht="15">
      <c r="M37" s="29" t="s">
        <v>20</v>
      </c>
      <c r="O37" s="54" t="s">
        <v>5</v>
      </c>
      <c r="P37" s="55"/>
      <c r="R37" s="1">
        <v>3</v>
      </c>
      <c r="V37" s="47" t="s">
        <v>5</v>
      </c>
      <c r="W37" s="47"/>
      <c r="X37" s="47"/>
      <c r="Y37" s="47"/>
      <c r="Z37" s="47"/>
      <c r="AA37" s="47"/>
      <c r="AB37" s="47"/>
      <c r="AC37" s="47"/>
      <c r="AD37" s="47"/>
      <c r="AE37" s="47"/>
      <c r="AF37" s="22" t="s">
        <v>42</v>
      </c>
      <c r="AG37" s="5"/>
    </row>
    <row r="38" spans="1:33" ht="18.75">
      <c r="A38" s="26">
        <v>0.4444444444444444</v>
      </c>
      <c r="B38" s="32" t="s">
        <v>6</v>
      </c>
      <c r="C38" s="32"/>
      <c r="D38" s="16">
        <v>2</v>
      </c>
      <c r="E38" s="15" t="s">
        <v>11</v>
      </c>
      <c r="F38" s="16">
        <v>2</v>
      </c>
      <c r="G38" s="31" t="s">
        <v>5</v>
      </c>
      <c r="H38" s="31"/>
      <c r="M38" s="29" t="s">
        <v>21</v>
      </c>
      <c r="O38" s="58" t="s">
        <v>14</v>
      </c>
      <c r="P38" s="59"/>
      <c r="R38" s="1">
        <v>6</v>
      </c>
      <c r="V38" s="36" t="s">
        <v>43</v>
      </c>
      <c r="W38" s="36"/>
      <c r="X38" s="36"/>
      <c r="Y38" s="36"/>
      <c r="Z38" s="36"/>
      <c r="AA38" s="36"/>
      <c r="AB38" s="36"/>
      <c r="AC38" s="36"/>
      <c r="AD38" s="36"/>
      <c r="AE38" s="36"/>
      <c r="AF38" s="23">
        <v>2</v>
      </c>
      <c r="AG38" s="5"/>
    </row>
    <row r="39" spans="2:33" ht="15">
      <c r="B39" s="53" t="s">
        <v>73</v>
      </c>
      <c r="C39" s="53"/>
      <c r="D39" s="53"/>
      <c r="E39" s="53"/>
      <c r="F39" s="53"/>
      <c r="G39" s="53"/>
      <c r="H39" s="53"/>
      <c r="M39" s="29" t="s">
        <v>22</v>
      </c>
      <c r="O39" s="56" t="s">
        <v>6</v>
      </c>
      <c r="P39" s="57"/>
      <c r="R39" s="1">
        <v>6</v>
      </c>
      <c r="V39" s="36" t="s">
        <v>44</v>
      </c>
      <c r="W39" s="36"/>
      <c r="X39" s="36"/>
      <c r="Y39" s="36"/>
      <c r="Z39" s="36"/>
      <c r="AA39" s="36"/>
      <c r="AB39" s="36"/>
      <c r="AC39" s="36"/>
      <c r="AD39" s="36"/>
      <c r="AE39" s="36"/>
      <c r="AF39" s="23">
        <v>2</v>
      </c>
      <c r="AG39" s="5"/>
    </row>
    <row r="40" spans="2:33" ht="18.75">
      <c r="B40" s="32" t="s">
        <v>6</v>
      </c>
      <c r="C40" s="32"/>
      <c r="D40" s="16">
        <v>1</v>
      </c>
      <c r="E40" s="28" t="s">
        <v>11</v>
      </c>
      <c r="F40" s="16">
        <v>3</v>
      </c>
      <c r="G40" s="31" t="s">
        <v>5</v>
      </c>
      <c r="H40" s="31"/>
      <c r="M40" s="29" t="s">
        <v>24</v>
      </c>
      <c r="O40" s="54" t="s">
        <v>7</v>
      </c>
      <c r="P40" s="55"/>
      <c r="R40" s="1">
        <v>9</v>
      </c>
      <c r="V40" s="36" t="s">
        <v>45</v>
      </c>
      <c r="W40" s="36"/>
      <c r="X40" s="36"/>
      <c r="Y40" s="36"/>
      <c r="Z40" s="36"/>
      <c r="AA40" s="36"/>
      <c r="AB40" s="36"/>
      <c r="AC40" s="36"/>
      <c r="AD40" s="36"/>
      <c r="AE40" s="36"/>
      <c r="AF40" s="23">
        <v>2</v>
      </c>
      <c r="AG40" s="5"/>
    </row>
    <row r="41" spans="22:33" ht="15">
      <c r="V41" s="36" t="s">
        <v>46</v>
      </c>
      <c r="W41" s="36"/>
      <c r="X41" s="36"/>
      <c r="Y41" s="36"/>
      <c r="Z41" s="36"/>
      <c r="AA41" s="36"/>
      <c r="AB41" s="36"/>
      <c r="AC41" s="36"/>
      <c r="AD41" s="36"/>
      <c r="AE41" s="36"/>
      <c r="AF41" s="23">
        <v>1</v>
      </c>
      <c r="AG41" s="5"/>
    </row>
    <row r="42" spans="13:33" ht="15">
      <c r="M42" s="64"/>
      <c r="O42" s="65"/>
      <c r="P42" s="65"/>
      <c r="Q42" s="66"/>
      <c r="R42" s="64"/>
      <c r="V42" s="36" t="s">
        <v>47</v>
      </c>
      <c r="W42" s="36"/>
      <c r="X42" s="36"/>
      <c r="Y42" s="36"/>
      <c r="Z42" s="36"/>
      <c r="AA42" s="36"/>
      <c r="AB42" s="36"/>
      <c r="AC42" s="36"/>
      <c r="AD42" s="36"/>
      <c r="AE42" s="36"/>
      <c r="AF42" s="23">
        <v>4</v>
      </c>
      <c r="AG42" s="5"/>
    </row>
    <row r="43" spans="2:33" ht="18.75">
      <c r="B43" s="67" t="s">
        <v>76</v>
      </c>
      <c r="C43" s="67"/>
      <c r="D43" s="31" t="s">
        <v>5</v>
      </c>
      <c r="E43" s="31"/>
      <c r="F43" s="31"/>
      <c r="G43" s="31"/>
      <c r="H43" s="5"/>
      <c r="M43" s="64"/>
      <c r="O43" s="65"/>
      <c r="P43" s="65"/>
      <c r="Q43" s="66"/>
      <c r="R43" s="66"/>
      <c r="V43" s="36" t="s">
        <v>48</v>
      </c>
      <c r="W43" s="36"/>
      <c r="X43" s="36"/>
      <c r="Y43" s="36"/>
      <c r="Z43" s="36"/>
      <c r="AA43" s="36"/>
      <c r="AB43" s="36"/>
      <c r="AC43" s="36"/>
      <c r="AD43" s="36"/>
      <c r="AE43" s="36"/>
      <c r="AF43" s="23">
        <v>3</v>
      </c>
      <c r="AG43" s="5"/>
    </row>
    <row r="44" spans="2:33" ht="18.75">
      <c r="B44" s="68" t="s">
        <v>77</v>
      </c>
      <c r="C44" s="68"/>
      <c r="D44" s="32" t="s">
        <v>6</v>
      </c>
      <c r="E44" s="32"/>
      <c r="F44" s="32"/>
      <c r="G44" s="32"/>
      <c r="H44" s="5"/>
      <c r="M44" s="64"/>
      <c r="O44" s="65"/>
      <c r="P44" s="65"/>
      <c r="Q44" s="66"/>
      <c r="R44" s="66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2"/>
      <c r="AG44" s="5"/>
    </row>
    <row r="45" spans="2:33" ht="18.75">
      <c r="B45" s="67" t="s">
        <v>78</v>
      </c>
      <c r="C45" s="67"/>
      <c r="D45" s="30" t="s">
        <v>14</v>
      </c>
      <c r="E45" s="30"/>
      <c r="F45" s="30"/>
      <c r="G45" s="30"/>
      <c r="M45" s="64"/>
      <c r="O45" s="65"/>
      <c r="P45" s="65"/>
      <c r="Q45" s="66"/>
      <c r="R45" s="66"/>
      <c r="V45" s="47" t="s">
        <v>3</v>
      </c>
      <c r="W45" s="47"/>
      <c r="X45" s="47"/>
      <c r="Y45" s="47"/>
      <c r="Z45" s="47"/>
      <c r="AA45" s="47"/>
      <c r="AB45" s="47"/>
      <c r="AC45" s="47"/>
      <c r="AD45" s="47"/>
      <c r="AE45" s="47"/>
      <c r="AF45" s="22" t="s">
        <v>42</v>
      </c>
      <c r="AG45" s="5"/>
    </row>
    <row r="46" spans="13:32" ht="15">
      <c r="M46" s="64"/>
      <c r="O46" s="65"/>
      <c r="P46" s="65"/>
      <c r="Q46" s="66"/>
      <c r="R46" s="66"/>
      <c r="V46" s="36" t="s">
        <v>49</v>
      </c>
      <c r="W46" s="36"/>
      <c r="X46" s="36"/>
      <c r="Y46" s="36"/>
      <c r="Z46" s="36"/>
      <c r="AA46" s="36"/>
      <c r="AB46" s="36"/>
      <c r="AC46" s="36"/>
      <c r="AD46" s="36"/>
      <c r="AE46" s="36"/>
      <c r="AF46" s="23">
        <v>1</v>
      </c>
    </row>
    <row r="47" spans="2:22" ht="15">
      <c r="B47" s="36" t="s">
        <v>79</v>
      </c>
      <c r="C47" s="36"/>
      <c r="D47" s="51" t="s">
        <v>80</v>
      </c>
      <c r="E47" s="51"/>
      <c r="F47" s="51"/>
      <c r="G47" s="51"/>
      <c r="H47" s="70" t="s">
        <v>6</v>
      </c>
      <c r="I47" s="11"/>
      <c r="J47" s="11"/>
      <c r="V47" s="5"/>
    </row>
    <row r="48" spans="22:32" ht="15">
      <c r="V48" s="47" t="s">
        <v>1</v>
      </c>
      <c r="W48" s="47"/>
      <c r="X48" s="47"/>
      <c r="Y48" s="47"/>
      <c r="Z48" s="47"/>
      <c r="AA48" s="47"/>
      <c r="AB48" s="47"/>
      <c r="AC48" s="47"/>
      <c r="AD48" s="47"/>
      <c r="AE48" s="47"/>
      <c r="AF48" s="22" t="s">
        <v>42</v>
      </c>
    </row>
    <row r="49" spans="2:32" ht="18.75">
      <c r="B49" s="69" t="s">
        <v>64</v>
      </c>
      <c r="C49" s="69"/>
      <c r="D49" s="31" t="s">
        <v>5</v>
      </c>
      <c r="E49" s="31"/>
      <c r="F49" s="31"/>
      <c r="G49" s="31"/>
      <c r="H49" s="5"/>
      <c r="I49" s="5"/>
      <c r="J49" s="5"/>
      <c r="V49" s="36" t="s">
        <v>50</v>
      </c>
      <c r="W49" s="36"/>
      <c r="X49" s="36"/>
      <c r="Y49" s="36"/>
      <c r="Z49" s="36"/>
      <c r="AA49" s="36"/>
      <c r="AB49" s="36"/>
      <c r="AC49" s="36"/>
      <c r="AD49" s="36"/>
      <c r="AE49" s="36"/>
      <c r="AF49" s="23">
        <v>3</v>
      </c>
    </row>
    <row r="50" ht="15">
      <c r="V50" s="5"/>
    </row>
    <row r="51" spans="22:33" ht="15">
      <c r="V51" s="47" t="s">
        <v>6</v>
      </c>
      <c r="W51" s="47"/>
      <c r="X51" s="47"/>
      <c r="Y51" s="47"/>
      <c r="Z51" s="47"/>
      <c r="AA51" s="47"/>
      <c r="AB51" s="47"/>
      <c r="AC51" s="47"/>
      <c r="AD51" s="47"/>
      <c r="AE51" s="47"/>
      <c r="AF51" s="24" t="s">
        <v>42</v>
      </c>
      <c r="AG51" s="5"/>
    </row>
    <row r="52" spans="10:33" ht="15">
      <c r="J52" s="11"/>
      <c r="K52" s="11"/>
      <c r="L52" s="11"/>
      <c r="M52" s="11"/>
      <c r="N52" s="11"/>
      <c r="O52" s="11"/>
      <c r="P52" s="11"/>
      <c r="Q52" s="11"/>
      <c r="R52" s="11"/>
      <c r="S52" s="51" t="s">
        <v>72</v>
      </c>
      <c r="T52" s="51"/>
      <c r="U52" s="51"/>
      <c r="V52" s="51" t="s">
        <v>51</v>
      </c>
      <c r="W52" s="51"/>
      <c r="X52" s="51"/>
      <c r="Y52" s="51"/>
      <c r="Z52" s="51"/>
      <c r="AA52" s="51"/>
      <c r="AB52" s="51"/>
      <c r="AC52" s="51"/>
      <c r="AD52" s="51"/>
      <c r="AE52" s="51"/>
      <c r="AF52" s="52">
        <v>6</v>
      </c>
      <c r="AG52" s="5"/>
    </row>
    <row r="53" spans="22:32" ht="15">
      <c r="V53" s="36" t="s">
        <v>52</v>
      </c>
      <c r="W53" s="36"/>
      <c r="X53" s="36"/>
      <c r="Y53" s="36"/>
      <c r="Z53" s="36"/>
      <c r="AA53" s="36"/>
      <c r="AB53" s="36"/>
      <c r="AC53" s="36"/>
      <c r="AD53" s="36"/>
      <c r="AE53" s="36"/>
      <c r="AF53" s="23">
        <v>3</v>
      </c>
    </row>
    <row r="54" spans="22:32" ht="15">
      <c r="V54" s="36" t="s">
        <v>53</v>
      </c>
      <c r="W54" s="36"/>
      <c r="X54" s="36"/>
      <c r="Y54" s="36"/>
      <c r="Z54" s="36"/>
      <c r="AA54" s="36"/>
      <c r="AB54" s="36"/>
      <c r="AC54" s="36"/>
      <c r="AD54" s="36"/>
      <c r="AE54" s="36"/>
      <c r="AF54" s="23">
        <v>3</v>
      </c>
    </row>
    <row r="56" spans="22:32" ht="15">
      <c r="V56" s="47" t="s">
        <v>2</v>
      </c>
      <c r="W56" s="47"/>
      <c r="X56" s="47"/>
      <c r="Y56" s="47"/>
      <c r="Z56" s="47"/>
      <c r="AA56" s="47"/>
      <c r="AB56" s="47"/>
      <c r="AC56" s="47"/>
      <c r="AD56" s="47"/>
      <c r="AE56" s="47"/>
      <c r="AF56" s="22" t="s">
        <v>42</v>
      </c>
    </row>
    <row r="57" spans="22:32" ht="15">
      <c r="V57" s="36" t="s">
        <v>54</v>
      </c>
      <c r="W57" s="36"/>
      <c r="X57" s="36"/>
      <c r="Y57" s="36"/>
      <c r="Z57" s="36"/>
      <c r="AA57" s="36"/>
      <c r="AB57" s="36"/>
      <c r="AC57" s="36"/>
      <c r="AD57" s="36"/>
      <c r="AE57" s="36"/>
      <c r="AF57" s="23">
        <v>2</v>
      </c>
    </row>
    <row r="58" spans="22:32" ht="15">
      <c r="V58" s="36" t="s">
        <v>55</v>
      </c>
      <c r="W58" s="36"/>
      <c r="X58" s="36"/>
      <c r="Y58" s="36"/>
      <c r="Z58" s="36"/>
      <c r="AA58" s="36"/>
      <c r="AB58" s="36"/>
      <c r="AC58" s="36"/>
      <c r="AD58" s="36"/>
      <c r="AE58" s="36"/>
      <c r="AF58" s="23">
        <v>1</v>
      </c>
    </row>
    <row r="60" spans="22:32" ht="15">
      <c r="V60" s="47" t="s">
        <v>56</v>
      </c>
      <c r="W60" s="47"/>
      <c r="X60" s="47"/>
      <c r="Y60" s="47"/>
      <c r="Z60" s="47"/>
      <c r="AA60" s="47"/>
      <c r="AB60" s="47"/>
      <c r="AC60" s="47"/>
      <c r="AD60" s="47"/>
      <c r="AE60" s="47"/>
      <c r="AF60" s="22" t="s">
        <v>42</v>
      </c>
    </row>
    <row r="61" spans="22:32" ht="15">
      <c r="V61" s="36" t="s">
        <v>57</v>
      </c>
      <c r="W61" s="36"/>
      <c r="X61" s="36"/>
      <c r="Y61" s="36"/>
      <c r="Z61" s="36"/>
      <c r="AA61" s="36"/>
      <c r="AB61" s="36"/>
      <c r="AC61" s="36"/>
      <c r="AD61" s="36"/>
      <c r="AE61" s="36"/>
      <c r="AF61" s="23">
        <v>1</v>
      </c>
    </row>
    <row r="62" spans="22:32" ht="15">
      <c r="V62" s="36" t="s">
        <v>58</v>
      </c>
      <c r="W62" s="36"/>
      <c r="X62" s="36"/>
      <c r="Y62" s="36"/>
      <c r="Z62" s="36"/>
      <c r="AA62" s="36"/>
      <c r="AB62" s="36"/>
      <c r="AC62" s="36"/>
      <c r="AD62" s="36"/>
      <c r="AE62" s="36"/>
      <c r="AF62" s="23">
        <v>3</v>
      </c>
    </row>
    <row r="63" spans="22:32" ht="15">
      <c r="V63" s="36" t="s">
        <v>59</v>
      </c>
      <c r="W63" s="36"/>
      <c r="X63" s="36"/>
      <c r="Y63" s="36"/>
      <c r="Z63" s="36"/>
      <c r="AA63" s="36"/>
      <c r="AB63" s="36"/>
      <c r="AC63" s="36"/>
      <c r="AD63" s="36"/>
      <c r="AE63" s="36"/>
      <c r="AF63" s="23">
        <v>1</v>
      </c>
    </row>
    <row r="64" spans="22:32" ht="15">
      <c r="V64" s="36" t="s">
        <v>60</v>
      </c>
      <c r="W64" s="36"/>
      <c r="X64" s="36"/>
      <c r="Y64" s="36"/>
      <c r="Z64" s="36"/>
      <c r="AA64" s="36"/>
      <c r="AB64" s="36"/>
      <c r="AC64" s="36"/>
      <c r="AD64" s="36"/>
      <c r="AE64" s="36"/>
      <c r="AF64" s="23">
        <v>3</v>
      </c>
    </row>
    <row r="65" spans="22:32" ht="15">
      <c r="V65" s="48" t="s">
        <v>75</v>
      </c>
      <c r="W65" s="49"/>
      <c r="X65" s="49"/>
      <c r="Y65" s="49"/>
      <c r="Z65" s="49"/>
      <c r="AA65" s="49"/>
      <c r="AB65" s="49"/>
      <c r="AC65" s="49"/>
      <c r="AD65" s="49"/>
      <c r="AE65" s="50"/>
      <c r="AF65" s="23">
        <v>1</v>
      </c>
    </row>
    <row r="66" spans="22:32" ht="15">
      <c r="V66" s="48" t="s">
        <v>70</v>
      </c>
      <c r="W66" s="49"/>
      <c r="X66" s="49"/>
      <c r="Y66" s="49"/>
      <c r="Z66" s="49"/>
      <c r="AA66" s="49"/>
      <c r="AB66" s="49"/>
      <c r="AC66" s="49"/>
      <c r="AD66" s="49"/>
      <c r="AE66" s="50"/>
      <c r="AF66" s="23">
        <v>1</v>
      </c>
    </row>
    <row r="67" spans="22:32" ht="15">
      <c r="V67" s="48" t="s">
        <v>71</v>
      </c>
      <c r="W67" s="49"/>
      <c r="X67" s="49"/>
      <c r="Y67" s="49"/>
      <c r="Z67" s="49"/>
      <c r="AA67" s="49"/>
      <c r="AB67" s="49"/>
      <c r="AC67" s="49"/>
      <c r="AD67" s="49"/>
      <c r="AE67" s="50"/>
      <c r="AF67" s="23">
        <v>1</v>
      </c>
    </row>
    <row r="70" spans="22:32" ht="15">
      <c r="V70" s="47" t="s">
        <v>61</v>
      </c>
      <c r="W70" s="47"/>
      <c r="X70" s="47"/>
      <c r="Y70" s="47"/>
      <c r="Z70" s="47"/>
      <c r="AA70" s="47"/>
      <c r="AB70" s="47"/>
      <c r="AC70" s="47"/>
      <c r="AD70" s="47"/>
      <c r="AE70" s="47"/>
      <c r="AF70" s="22" t="s">
        <v>42</v>
      </c>
    </row>
    <row r="71" spans="22:32" ht="15">
      <c r="V71" s="36" t="s">
        <v>62</v>
      </c>
      <c r="W71" s="36"/>
      <c r="X71" s="36"/>
      <c r="Y71" s="36"/>
      <c r="Z71" s="36"/>
      <c r="AA71" s="36"/>
      <c r="AB71" s="36"/>
      <c r="AC71" s="36"/>
      <c r="AD71" s="36"/>
      <c r="AE71" s="36"/>
      <c r="AF71" s="23">
        <v>1</v>
      </c>
    </row>
    <row r="72" spans="22:32" ht="15">
      <c r="V72" s="36" t="s">
        <v>63</v>
      </c>
      <c r="W72" s="36"/>
      <c r="X72" s="36"/>
      <c r="Y72" s="36"/>
      <c r="Z72" s="36"/>
      <c r="AA72" s="36"/>
      <c r="AB72" s="36"/>
      <c r="AC72" s="36"/>
      <c r="AD72" s="36"/>
      <c r="AE72" s="36"/>
      <c r="AF72" s="23">
        <v>1</v>
      </c>
    </row>
  </sheetData>
  <sheetProtection/>
  <mergeCells count="127">
    <mergeCell ref="B43:C43"/>
    <mergeCell ref="B45:C45"/>
    <mergeCell ref="D43:G43"/>
    <mergeCell ref="D44:G44"/>
    <mergeCell ref="D45:G45"/>
    <mergeCell ref="B47:C47"/>
    <mergeCell ref="B49:C49"/>
    <mergeCell ref="D49:G49"/>
    <mergeCell ref="D47:G47"/>
    <mergeCell ref="R23:S23"/>
    <mergeCell ref="R22:S22"/>
    <mergeCell ref="L22:M22"/>
    <mergeCell ref="R21:S21"/>
    <mergeCell ref="O21:P21"/>
    <mergeCell ref="L21:M21"/>
    <mergeCell ref="O44:P44"/>
    <mergeCell ref="O43:P43"/>
    <mergeCell ref="O42:P42"/>
    <mergeCell ref="R24:S24"/>
    <mergeCell ref="O24:P24"/>
    <mergeCell ref="L24:M24"/>
    <mergeCell ref="M34:R34"/>
    <mergeCell ref="S52:U52"/>
    <mergeCell ref="B39:H39"/>
    <mergeCell ref="B40:C40"/>
    <mergeCell ref="G40:H40"/>
    <mergeCell ref="O39:P39"/>
    <mergeCell ref="O40:P40"/>
    <mergeCell ref="O46:P46"/>
    <mergeCell ref="O45:P45"/>
    <mergeCell ref="V65:AE65"/>
    <mergeCell ref="V66:AE66"/>
    <mergeCell ref="V67:AE67"/>
    <mergeCell ref="V70:AE70"/>
    <mergeCell ref="V71:AE71"/>
    <mergeCell ref="V72:AE72"/>
    <mergeCell ref="V60:AE60"/>
    <mergeCell ref="V61:AE61"/>
    <mergeCell ref="V62:AE62"/>
    <mergeCell ref="V63:AE63"/>
    <mergeCell ref="V64:AE64"/>
    <mergeCell ref="V51:AE51"/>
    <mergeCell ref="V54:AE54"/>
    <mergeCell ref="V56:AE56"/>
    <mergeCell ref="V57:AE57"/>
    <mergeCell ref="V58:AE58"/>
    <mergeCell ref="V52:AE52"/>
    <mergeCell ref="V32:AE32"/>
    <mergeCell ref="V30:AE30"/>
    <mergeCell ref="V48:AE48"/>
    <mergeCell ref="V49:AE49"/>
    <mergeCell ref="V45:AE45"/>
    <mergeCell ref="V46:AE46"/>
    <mergeCell ref="V31:AE31"/>
    <mergeCell ref="V34:AE34"/>
    <mergeCell ref="V35:AE35"/>
    <mergeCell ref="V37:AE37"/>
    <mergeCell ref="V38:AE38"/>
    <mergeCell ref="V39:AE39"/>
    <mergeCell ref="V40:AE40"/>
    <mergeCell ref="V41:AE41"/>
    <mergeCell ref="V53:AE53"/>
    <mergeCell ref="V42:AE42"/>
    <mergeCell ref="V43:AE43"/>
    <mergeCell ref="V44:AE44"/>
    <mergeCell ref="O38:P38"/>
    <mergeCell ref="O28:P28"/>
    <mergeCell ref="L23:M23"/>
    <mergeCell ref="B34:C34"/>
    <mergeCell ref="G34:H34"/>
    <mergeCell ref="B36:H36"/>
    <mergeCell ref="B38:C38"/>
    <mergeCell ref="G38:H38"/>
    <mergeCell ref="O36:P36"/>
    <mergeCell ref="O37:P37"/>
    <mergeCell ref="O22:P22"/>
    <mergeCell ref="O23:P23"/>
    <mergeCell ref="V36:AE36"/>
    <mergeCell ref="V14:AF14"/>
    <mergeCell ref="V28:AF28"/>
    <mergeCell ref="O29:P29"/>
    <mergeCell ref="O30:P30"/>
    <mergeCell ref="O31:P31"/>
    <mergeCell ref="O32:P32"/>
    <mergeCell ref="L26:S26"/>
    <mergeCell ref="B26:H26"/>
    <mergeCell ref="B28:C28"/>
    <mergeCell ref="G28:H28"/>
    <mergeCell ref="B29:C29"/>
    <mergeCell ref="G29:H29"/>
    <mergeCell ref="V13:AF13"/>
    <mergeCell ref="L12:S12"/>
    <mergeCell ref="R17:S17"/>
    <mergeCell ref="L19:S19"/>
    <mergeCell ref="L14:M14"/>
    <mergeCell ref="L15:M15"/>
    <mergeCell ref="L16:M16"/>
    <mergeCell ref="L17:M17"/>
    <mergeCell ref="O14:P14"/>
    <mergeCell ref="O17:P17"/>
    <mergeCell ref="O16:P16"/>
    <mergeCell ref="O15:P15"/>
    <mergeCell ref="C11:G11"/>
    <mergeCell ref="B9:S9"/>
    <mergeCell ref="G22:H22"/>
    <mergeCell ref="B14:C14"/>
    <mergeCell ref="B15:C15"/>
    <mergeCell ref="B16:C16"/>
    <mergeCell ref="B17:C17"/>
    <mergeCell ref="R14:S14"/>
    <mergeCell ref="R15:S15"/>
    <mergeCell ref="R16:S16"/>
    <mergeCell ref="G14:H14"/>
    <mergeCell ref="G15:H15"/>
    <mergeCell ref="G16:H16"/>
    <mergeCell ref="G17:H17"/>
    <mergeCell ref="G18:H18"/>
    <mergeCell ref="G19:H19"/>
    <mergeCell ref="G20:H20"/>
    <mergeCell ref="G21:H21"/>
    <mergeCell ref="V33:AE33"/>
    <mergeCell ref="B18:C18"/>
    <mergeCell ref="B19:C19"/>
    <mergeCell ref="B20:C20"/>
    <mergeCell ref="B21:C21"/>
    <mergeCell ref="B22:C22"/>
    <mergeCell ref="B32:H32"/>
  </mergeCells>
  <printOptions/>
  <pageMargins left="0.511811024" right="0.511811024" top="0.787401575" bottom="0.787401575" header="0.31496062" footer="0.3149606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ESM-BR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</dc:creator>
  <cp:keywords/>
  <dc:description/>
  <cp:lastModifiedBy>ESM</cp:lastModifiedBy>
  <cp:lastPrinted>2012-03-18T02:47:00Z</cp:lastPrinted>
  <dcterms:created xsi:type="dcterms:W3CDTF">2012-03-07T18:15:27Z</dcterms:created>
  <dcterms:modified xsi:type="dcterms:W3CDTF">2012-03-26T16:10:23Z</dcterms:modified>
  <cp:category/>
  <cp:version/>
  <cp:contentType/>
  <cp:contentStatus/>
</cp:coreProperties>
</file>